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76" activeTab="0"/>
  </bookViews>
  <sheets>
    <sheet name="PREENCHER COM OS MATERIAIS" sheetId="1" r:id="rId1"/>
    <sheet name="PREENCHER COM OS DADOS" sheetId="2" r:id="rId2"/>
    <sheet name="TEXTO" sheetId="3" r:id="rId3"/>
  </sheets>
  <definedNames>
    <definedName name="_xlnm.Print_Area" localSheetId="0">'PREENCHER COM OS MATERIAIS'!$A$1:$H$34</definedName>
  </definedNames>
  <calcPr fullCalcOnLoad="1"/>
</workbook>
</file>

<file path=xl/sharedStrings.xml><?xml version="1.0" encoding="utf-8"?>
<sst xmlns="http://schemas.openxmlformats.org/spreadsheetml/2006/main" count="78" uniqueCount="66">
  <si>
    <t>ITENS</t>
  </si>
  <si>
    <t>DESCRIÇÃO</t>
  </si>
  <si>
    <t>NAT. DESPESA</t>
  </si>
  <si>
    <t>ELEM. DESPESA</t>
  </si>
  <si>
    <t>UNID. MEDIDA</t>
  </si>
  <si>
    <t>QUANT.</t>
  </si>
  <si>
    <t>VAL. UNIT.</t>
  </si>
  <si>
    <t>VAL. TOTAL</t>
  </si>
  <si>
    <t>PREENCHA OS DADOS ABAIXO:</t>
  </si>
  <si>
    <t>NOME:</t>
  </si>
  <si>
    <t>FULANO DE TAL</t>
  </si>
  <si>
    <t>DADOS DO PESQUISADOR</t>
  </si>
  <si>
    <t>SIAPE:</t>
  </si>
  <si>
    <t>CPF:</t>
  </si>
  <si>
    <t>000.000.000-00</t>
  </si>
  <si>
    <t>Rua/Avenida:</t>
  </si>
  <si>
    <t>Um</t>
  </si>
  <si>
    <t>Nº:</t>
  </si>
  <si>
    <t>BAIRRO:</t>
  </si>
  <si>
    <t>B</t>
  </si>
  <si>
    <t>CEP:</t>
  </si>
  <si>
    <t>CIDADE:</t>
  </si>
  <si>
    <t>ESTADO:</t>
  </si>
  <si>
    <t>CAMPUS :</t>
  </si>
  <si>
    <t>DADOS DO CÂMPUS</t>
  </si>
  <si>
    <t>CNPJ DO CAMPUS:</t>
  </si>
  <si>
    <t>EDITAL:</t>
  </si>
  <si>
    <t xml:space="preserve">Pelo presente instrumento particular, de um lado, o Professor </t>
  </si>
  <si>
    <t xml:space="preserve">, matrícula Siape nº. </t>
  </si>
  <si>
    <t xml:space="preserve">, CPF nº. </t>
  </si>
  <si>
    <t xml:space="preserve">, residente e domiciliado à Rua/Avenida </t>
  </si>
  <si>
    <t xml:space="preserve">, nº </t>
  </si>
  <si>
    <t xml:space="preserve">, Bairro </t>
  </si>
  <si>
    <t xml:space="preserve">, na cidade de </t>
  </si>
  <si>
    <t xml:space="preserve">, estado de </t>
  </si>
  <si>
    <t xml:space="preserve">, CEP </t>
  </si>
  <si>
    <t xml:space="preserve">, inscrito no CNPJ sob o nº </t>
  </si>
  <si>
    <t xml:space="preserve">, Autarquia Federal, situado à Rua/Avenida </t>
  </si>
  <si>
    <t>CLÁUSULA PRIMEIRA - O DOADOR neste ato doa ao DONATÁRIO os bens abaixo discriminados, adquiridos através de verba recebida em face do Edital</t>
  </si>
  <si>
    <t>CLÁUSULA SEGUNDA - Fica acordado que os materiais acima relacionados serão de uso exclusivo do DOADOR durante a vigência de seu projeto de pesquisa, estabelecida em edital, sob regime de comodato, sendo de sua inteira responsabilidade a guarda e conservação dos mesmos, sob pena de ser obrigado a indenizar o DONATÁRIO dos valores recebidos a título de fomento da pesquisa, devidamente corrigido. As partes acordam que o DOADOR somente entregará os objetos, ao setor de Patrimônio do Campus, após o término da pesquisa discriminada no seu respectivo projeto, protocolizado sob o nº.</t>
  </si>
  <si>
    <t>CLÁUSULA TERCEIRA - As partes se comprometem a respeitar integralmente os termos deste contrato.</t>
  </si>
  <si>
    <t>CLÁUSULA QUARTA - Neste ato o DONATÁRIO declara que aceita os bens ora doados, conforme condições impostas por este instrumento.</t>
  </si>
  <si>
    <t>CLÁUSULA QUINTA - As partes acordam que os bens acima relacionados serão patrimoniados no Campus a que o DOADOR estiver lotado, ou seja, no Campus onde será realizada a pesquisa.</t>
  </si>
  <si>
    <t>E, por estarem justas e acordadas, as partes assinam o presente instrumento em 3(três) vias de igual teor e forma, acompanhadas das Notas Fiscais referentes aos materiais acima descritos, sendo que a(s) Nota(s) Fiscal(is) original(is) seguirá(ão) para o setor de Contabilidade.</t>
  </si>
  <si>
    <t>1) ASSINATURA E CARIMBO DO DOADOR (PROFESSOR):</t>
  </si>
  <si>
    <t>DATA: ______/______/______</t>
  </si>
  <si>
    <t>2) ASSINATURA E CARIMBO DO SETOR DE PATRIMÔNIO DO CAMPUS:</t>
  </si>
  <si>
    <t>RECEBIDO EM: ______/______/______</t>
  </si>
  <si>
    <t>3) RECEBIDO PELO SETOR DE CONTABILIDADE (ENCAMINHADO PELO PATRIMÔNIO) DO CAMPUS:</t>
  </si>
  <si>
    <t>00000-00</t>
  </si>
  <si>
    <t>RIO BRANCO</t>
  </si>
  <si>
    <t>04.071.106/0001-37</t>
  </si>
  <si>
    <t>BR 364 KM 04</t>
  </si>
  <si>
    <t>DISTRITO INDUSTRIAL</t>
  </si>
  <si>
    <t>69.915-920</t>
  </si>
  <si>
    <t>Nº PROCESSO</t>
  </si>
  <si>
    <t>ACRE</t>
  </si>
  <si>
    <t xml:space="preserve">, doravante denominado DOADOR, e, de outro lado o UFAC- UNIVERSIDADE FEDERAL DO ACRE- </t>
  </si>
  <si>
    <t>CLÁUSULA SEXTA - Para dirimir quaisquer dúvidas ou questões que por ventura possam decorrer deste instrumento, que não puderem ser resolvidas por vias amigáveis, as partes elegem o foro da Justiça Federal em RIO BRANCO, Seção Judiciária do ACRE com renúncia de qualquer outro por mais privilegiado que for.</t>
  </si>
  <si>
    <t>, que trata de Projetos de Pesquisas Aplicadas, fomentadas com recursos oriundos do UFAC</t>
  </si>
  <si>
    <t>______,ACRE, ____ de__________________de 2019.</t>
  </si>
  <si>
    <t>, estado do Acre doravante aqui denominado DONATÁRIO, têm entre si, como justo e acertado o presente instrumento de doação que se segue:</t>
  </si>
  <si>
    <t>ANEXO VIII</t>
  </si>
  <si>
    <t>TERMO DE DOAÇÃO Nº:_____________________________________________</t>
  </si>
  <si>
    <t>REFERENTE À NOTA FISCAL: ________</t>
  </si>
  <si>
    <t xml:space="preserve"> PESQUISA APLICADA -________________________________________</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</si>
</sst>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s>
  <fonts count="40">
    <font>
      <sz val="11"/>
      <color indexed="8"/>
      <name val="Calibri"/>
      <family val="2"/>
    </font>
    <font>
      <sz val="10"/>
      <name val="Arial"/>
      <family val="0"/>
    </font>
    <font>
      <sz val="18"/>
      <color indexed="8"/>
      <name val="Calibri"/>
      <family val="2"/>
    </font>
    <font>
      <b/>
      <sz val="11"/>
      <color indexed="8"/>
      <name val="Calibri"/>
      <family val="2"/>
    </font>
    <font>
      <sz val="11"/>
      <color indexed="17"/>
      <name val="Calibri"/>
      <family val="2"/>
    </font>
    <font>
      <b/>
      <sz val="11"/>
      <color indexed="17"/>
      <name val="Calibri"/>
      <family val="2"/>
    </font>
    <font>
      <sz val="11"/>
      <color indexed="12"/>
      <name val="Calibri"/>
      <family val="2"/>
    </font>
    <font>
      <b/>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64" fontId="0" fillId="0" borderId="0">
      <alignment/>
      <protection/>
    </xf>
    <xf numFmtId="42" fontId="1"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2"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34">
    <xf numFmtId="0" fontId="0" fillId="0" borderId="0" xfId="0" applyAlignment="1">
      <alignment/>
    </xf>
    <xf numFmtId="0" fontId="2" fillId="0" borderId="0" xfId="0" applyFont="1" applyBorder="1"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0" fontId="3" fillId="0" borderId="10" xfId="0" applyFont="1" applyBorder="1" applyAlignment="1">
      <alignment horizontal="center"/>
    </xf>
    <xf numFmtId="0" fontId="0" fillId="0" borderId="10" xfId="0" applyBorder="1" applyAlignment="1">
      <alignment/>
    </xf>
    <xf numFmtId="0" fontId="0" fillId="0" borderId="10" xfId="0" applyBorder="1" applyAlignment="1">
      <alignment/>
    </xf>
    <xf numFmtId="164" fontId="0" fillId="0" borderId="10" xfId="45" applyFont="1" applyBorder="1" applyAlignment="1" applyProtection="1">
      <alignment/>
      <protection/>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xf numFmtId="0" fontId="4" fillId="0" borderId="10" xfId="0" applyFont="1" applyBorder="1" applyAlignment="1">
      <alignment horizontal="right"/>
    </xf>
    <xf numFmtId="0" fontId="0" fillId="0" borderId="10" xfId="0" applyFont="1" applyBorder="1" applyAlignment="1">
      <alignment horizontal="left"/>
    </xf>
    <xf numFmtId="0" fontId="6" fillId="0" borderId="10" xfId="0" applyFont="1" applyBorder="1" applyAlignment="1">
      <alignment horizontal="right"/>
    </xf>
    <xf numFmtId="0" fontId="0" fillId="0" borderId="10" xfId="0" applyFont="1" applyBorder="1" applyAlignment="1">
      <alignment/>
    </xf>
    <xf numFmtId="0" fontId="0" fillId="0" borderId="0" xfId="0" applyAlignment="1">
      <alignment/>
    </xf>
    <xf numFmtId="0" fontId="0" fillId="0" borderId="0" xfId="0" applyBorder="1" applyAlignment="1">
      <alignment/>
    </xf>
    <xf numFmtId="164" fontId="0" fillId="0" borderId="0" xfId="45" applyFont="1" applyBorder="1" applyAlignment="1" applyProtection="1">
      <alignment/>
      <protection/>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vertical="top" wrapText="1"/>
    </xf>
    <xf numFmtId="0" fontId="0" fillId="33" borderId="10" xfId="0" applyFont="1" applyFill="1" applyBorder="1" applyAlignment="1">
      <alignment horizontal="center"/>
    </xf>
    <xf numFmtId="0" fontId="5" fillId="0" borderId="10" xfId="0" applyFont="1" applyBorder="1" applyAlignment="1">
      <alignment horizontal="center" vertical="center" textRotation="90"/>
    </xf>
    <xf numFmtId="0" fontId="7" fillId="0" borderId="10" xfId="0" applyFont="1" applyBorder="1" applyAlignment="1">
      <alignment horizontal="center" vertical="center" textRotation="90"/>
    </xf>
    <xf numFmtId="0" fontId="2" fillId="0" borderId="0" xfId="0" applyFont="1" applyBorder="1" applyAlignment="1">
      <alignment horizontal="center" vertical="top" wrapText="1"/>
    </xf>
    <xf numFmtId="0" fontId="22" fillId="0" borderId="0" xfId="0" applyFont="1" applyBorder="1" applyAlignment="1">
      <alignment horizontal="center" vertical="top"/>
    </xf>
    <xf numFmtId="0" fontId="22" fillId="0" borderId="0" xfId="0" applyFont="1" applyBorder="1" applyAlignment="1">
      <alignment horizontal="center" vertical="top"/>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847725</xdr:colOff>
      <xdr:row>1</xdr:row>
      <xdr:rowOff>0</xdr:rowOff>
    </xdr:to>
    <xdr:pic>
      <xdr:nvPicPr>
        <xdr:cNvPr id="1" name="Imagem 3" descr="Ufac-brasao.png"/>
        <xdr:cNvPicPr preferRelativeResize="1">
          <a:picLocks noChangeAspect="1"/>
        </xdr:cNvPicPr>
      </xdr:nvPicPr>
      <xdr:blipFill>
        <a:blip r:embed="rId1"/>
        <a:stretch>
          <a:fillRect/>
        </a:stretch>
      </xdr:blipFill>
      <xdr:spPr>
        <a:xfrm>
          <a:off x="4267200" y="0"/>
          <a:ext cx="8477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32"/>
  <sheetViews>
    <sheetView showGridLines="0" tabSelected="1" zoomScale="70" zoomScaleNormal="70" zoomScalePageLayoutView="0" workbookViewId="0" topLeftCell="A1">
      <selection activeCell="A2" sqref="A2:H6"/>
    </sheetView>
  </sheetViews>
  <sheetFormatPr defaultColWidth="8.7109375" defaultRowHeight="15"/>
  <cols>
    <col min="1" max="1" width="7.57421875" style="0" customWidth="1"/>
    <col min="2" max="2" width="37.28125" style="0" customWidth="1"/>
    <col min="3" max="3" width="19.140625" style="0" customWidth="1"/>
    <col min="4" max="4" width="20.421875" style="0" customWidth="1"/>
    <col min="5" max="5" width="17.57421875" style="0" customWidth="1"/>
    <col min="6" max="6" width="10.7109375" style="0" customWidth="1"/>
    <col min="7" max="7" width="14.00390625" style="0" customWidth="1"/>
    <col min="8" max="8" width="15.7109375" style="0" customWidth="1"/>
  </cols>
  <sheetData>
    <row r="1" ht="84" customHeight="1"/>
    <row r="2" spans="1:8" ht="36" customHeight="1">
      <c r="A2" s="32" t="s">
        <v>62</v>
      </c>
      <c r="B2" s="32"/>
      <c r="C2" s="32"/>
      <c r="D2" s="32"/>
      <c r="E2" s="32"/>
      <c r="F2" s="32"/>
      <c r="G2" s="32"/>
      <c r="H2" s="32"/>
    </row>
    <row r="3" spans="1:8" ht="32.25" customHeight="1">
      <c r="A3" s="32" t="s">
        <v>63</v>
      </c>
      <c r="B3" s="32"/>
      <c r="C3" s="32"/>
      <c r="D3" s="32"/>
      <c r="E3" s="32"/>
      <c r="F3" s="32"/>
      <c r="G3" s="32"/>
      <c r="H3" s="32"/>
    </row>
    <row r="4" spans="1:20" ht="23.25">
      <c r="A4" s="32" t="s">
        <v>65</v>
      </c>
      <c r="B4" s="32"/>
      <c r="C4" s="32"/>
      <c r="D4" s="32"/>
      <c r="E4" s="32"/>
      <c r="F4" s="32"/>
      <c r="G4" s="32"/>
      <c r="H4" s="32"/>
      <c r="I4" s="1"/>
      <c r="J4" s="1"/>
      <c r="K4" s="1"/>
      <c r="L4" s="1"/>
      <c r="M4" s="1"/>
      <c r="N4" s="1"/>
      <c r="O4" s="1"/>
      <c r="P4" s="1"/>
      <c r="Q4" s="1"/>
      <c r="R4" s="1"/>
      <c r="S4" s="1"/>
      <c r="T4" s="1"/>
    </row>
    <row r="5" spans="1:20" ht="23.25">
      <c r="A5" s="33"/>
      <c r="B5" s="33"/>
      <c r="C5" s="33"/>
      <c r="D5" s="33"/>
      <c r="E5" s="33"/>
      <c r="F5" s="33"/>
      <c r="G5" s="33"/>
      <c r="H5" s="33"/>
      <c r="I5" s="1"/>
      <c r="J5" s="1"/>
      <c r="K5" s="1"/>
      <c r="L5" s="1"/>
      <c r="M5" s="1"/>
      <c r="N5" s="1"/>
      <c r="O5" s="1"/>
      <c r="P5" s="1"/>
      <c r="Q5" s="1"/>
      <c r="R5" s="1"/>
      <c r="S5" s="1"/>
      <c r="T5" s="1"/>
    </row>
    <row r="6" spans="1:8" ht="15.75">
      <c r="A6" s="32" t="s">
        <v>64</v>
      </c>
      <c r="B6" s="32"/>
      <c r="C6" s="32"/>
      <c r="D6" s="32"/>
      <c r="E6" s="32"/>
      <c r="F6" s="32"/>
      <c r="G6" s="32"/>
      <c r="H6" s="32"/>
    </row>
    <row r="7" spans="1:8" ht="23.25">
      <c r="A7" s="31"/>
      <c r="B7" s="31"/>
      <c r="C7" s="31"/>
      <c r="D7" s="31"/>
      <c r="E7" s="31"/>
      <c r="F7" s="31"/>
      <c r="G7" s="31"/>
      <c r="H7" s="31"/>
    </row>
    <row r="8" spans="1:19" ht="68.25" customHeight="1">
      <c r="A8" s="27" t="str">
        <f>TEXTO!A1&amp;'PREENCHER COM OS DADOS'!B2&amp;TEXTO!A2&amp;'PREENCHER COM OS DADOS'!B3&amp;TEXTO!A3&amp;'PREENCHER COM OS DADOS'!B4&amp;TEXTO!A4&amp;'PREENCHER COM OS DADOS'!B5&amp;TEXTO!A5&amp;'PREENCHER COM OS DADOS'!B6&amp;TEXTO!A6&amp;'PREENCHER COM OS DADOS'!B7&amp;TEXTO!A9&amp;'PREENCHER COM OS DADOS'!B8&amp;TEXTO!A10&amp;TEXTO!A11&amp;TEXTO!A12&amp;'PREENCHER COM OS DADOS'!B12&amp;TEXTO!A13&amp;'PREENCHER COM OS DADOS'!B13&amp;TEXTO!A14&amp;'PREENCHER COM OS DADOS'!B14&amp;TEXTO!A15&amp;'PREENCHER COM OS DADOS'!B15&amp;TEXTO!A16&amp;'PREENCHER COM OS DADOS'!B16&amp;TEXTO!A17&amp;'PREENCHER COM OS DADOS'!B17&amp;TEXTO!A18</f>
        <v>Pelo presente instrumento particular, de um lado, o Professor FULANO DE TAL, matrícula Siape nº. 123456, CPF nº. 000.000.000-00, residente e domiciliado à Rua/Avenida Um, nº 100, Bairro B, CEP 00000-00, doravante denominado DOADOR, e, de outro lado o UFAC- UNIVERSIDADE FEDERAL DO ACRE- Câmpus Rio Branco, inscrito no CNPJ sob o nº 04.071.106/0001-37, Autarquia Federal, situado à Rua/Avenida BR 364 KM 04, nº 0, Bairro DISTRITO INDUSTRIAL, na cidade de RIO BRANCO, CEP 69.915-920, estado do Acre doravante aqui denominado DONATÁRIO, têm entre si, como justo e acertado o presente instrumento de doação que se segue:</v>
      </c>
      <c r="B8" s="27"/>
      <c r="C8" s="27"/>
      <c r="D8" s="27"/>
      <c r="E8" s="27"/>
      <c r="F8" s="27"/>
      <c r="G8" s="27"/>
      <c r="H8" s="27"/>
      <c r="I8" s="2"/>
      <c r="J8" s="2"/>
      <c r="K8" s="2"/>
      <c r="L8" s="3"/>
      <c r="M8" s="3"/>
      <c r="N8" s="3"/>
      <c r="O8" s="3"/>
      <c r="P8" s="3"/>
      <c r="Q8" s="3"/>
      <c r="R8" s="3"/>
      <c r="S8" s="3"/>
    </row>
    <row r="9" spans="1:10" ht="31.5" customHeight="1">
      <c r="A9" s="27" t="str">
        <f>TEXTO!A19&amp;'PREENCHER COM OS DADOS'!B19&amp;TEXTO!A20</f>
        <v>CLÁUSULA PRIMEIRA - O DOADOR neste ato doa ao DONATÁRIO os bens abaixo discriminados, adquiridos através de verba recebida em face do Edital, que trata de Projetos de Pesquisas Aplicadas, fomentadas com recursos oriundos do UFAC</v>
      </c>
      <c r="B9" s="27"/>
      <c r="C9" s="27"/>
      <c r="D9" s="27"/>
      <c r="E9" s="27"/>
      <c r="F9" s="27"/>
      <c r="G9" s="27"/>
      <c r="H9" s="27"/>
      <c r="I9" s="2"/>
      <c r="J9" s="2"/>
    </row>
    <row r="10" spans="1:8" ht="10.5" customHeight="1">
      <c r="A10" s="4"/>
      <c r="B10" s="4"/>
      <c r="C10" s="4"/>
      <c r="D10" s="4"/>
      <c r="E10" s="4"/>
      <c r="F10" s="4"/>
      <c r="G10" s="4"/>
      <c r="H10" s="4"/>
    </row>
    <row r="11" spans="1:8" ht="15">
      <c r="A11" s="5" t="s">
        <v>0</v>
      </c>
      <c r="B11" s="5" t="s">
        <v>1</v>
      </c>
      <c r="C11" s="5" t="s">
        <v>2</v>
      </c>
      <c r="D11" s="5" t="s">
        <v>3</v>
      </c>
      <c r="E11" s="5" t="s">
        <v>4</v>
      </c>
      <c r="F11" s="5" t="s">
        <v>5</v>
      </c>
      <c r="G11" s="5" t="s">
        <v>6</v>
      </c>
      <c r="H11" s="5" t="s">
        <v>7</v>
      </c>
    </row>
    <row r="12" spans="1:8" ht="15">
      <c r="A12" s="6"/>
      <c r="B12" s="6"/>
      <c r="C12" s="7"/>
      <c r="D12" s="7"/>
      <c r="E12" s="6"/>
      <c r="F12" s="6"/>
      <c r="G12" s="8"/>
      <c r="H12" s="8">
        <f>F12*G12</f>
        <v>0</v>
      </c>
    </row>
    <row r="13" spans="1:8" ht="15">
      <c r="A13" s="7"/>
      <c r="B13" s="7"/>
      <c r="C13" s="7"/>
      <c r="D13" s="7"/>
      <c r="E13" s="7"/>
      <c r="F13" s="7"/>
      <c r="G13" s="8"/>
      <c r="H13" s="8">
        <f>F13*G13</f>
        <v>0</v>
      </c>
    </row>
    <row r="14" spans="1:8" ht="15">
      <c r="A14" s="7"/>
      <c r="B14" s="7"/>
      <c r="C14" s="7"/>
      <c r="D14" s="7"/>
      <c r="E14" s="7"/>
      <c r="F14" s="7"/>
      <c r="G14" s="8"/>
      <c r="H14" s="8">
        <f>F14*G14</f>
        <v>0</v>
      </c>
    </row>
    <row r="15" spans="1:8" ht="15">
      <c r="A15" s="7"/>
      <c r="B15" s="7"/>
      <c r="C15" s="7"/>
      <c r="D15" s="7"/>
      <c r="E15" s="7"/>
      <c r="F15" s="7"/>
      <c r="G15" s="8"/>
      <c r="H15" s="8">
        <f>F15*G15</f>
        <v>0</v>
      </c>
    </row>
    <row r="16" spans="1:8" ht="15">
      <c r="A16" s="7"/>
      <c r="B16" s="7"/>
      <c r="C16" s="7"/>
      <c r="D16" s="7"/>
      <c r="E16" s="7"/>
      <c r="F16" s="7"/>
      <c r="G16" s="8"/>
      <c r="H16" s="8">
        <f>F16*G16</f>
        <v>0</v>
      </c>
    </row>
    <row r="17" ht="8.25" customHeight="1"/>
    <row r="18" spans="1:8" ht="64.5" customHeight="1">
      <c r="A18" s="24" t="str">
        <f>+TEXTO!A21&amp;'PREENCHER COM OS DADOS'!B18</f>
        <v>CLÁUSULA SEGUNDA - Fica acordado que os materiais acima relacionados serão de uso exclusivo do DOADOR durante a vigência de seu projeto de pesquisa, estabelecida em edital, sob regime de comodato, sendo de sua inteira responsabilidade a guarda e conservação dos mesmos, sob pena de ser obrigado a indenizar o DONATÁRIO dos valores recebidos a título de fomento da pesquisa, devidamente corrigido. As partes acordam que o DOADOR somente entregará os objetos, ao setor de Patrimônio do Campus, após o término da pesquisa discriminada no seu respectivo projeto, protocolizado sob o nº.</v>
      </c>
      <c r="B18" s="24"/>
      <c r="C18" s="24"/>
      <c r="D18" s="24"/>
      <c r="E18" s="24"/>
      <c r="F18" s="24"/>
      <c r="G18" s="24"/>
      <c r="H18" s="24"/>
    </row>
    <row r="19" spans="1:8" ht="24.75" customHeight="1">
      <c r="A19" s="24" t="str">
        <f>TEXTO!A22</f>
        <v>CLÁUSULA TERCEIRA - As partes se comprometem a respeitar integralmente os termos deste contrato.</v>
      </c>
      <c r="B19" s="24"/>
      <c r="C19" s="24"/>
      <c r="D19" s="24"/>
      <c r="E19" s="24"/>
      <c r="F19" s="24"/>
      <c r="G19" s="24"/>
      <c r="H19" s="24"/>
    </row>
    <row r="20" spans="1:8" ht="21.75" customHeight="1">
      <c r="A20" s="24" t="str">
        <f>TEXTO!A23</f>
        <v>CLÁUSULA QUARTA - Neste ato o DONATÁRIO declara que aceita os bens ora doados, conforme condições impostas por este instrumento.</v>
      </c>
      <c r="B20" s="24"/>
      <c r="C20" s="24"/>
      <c r="D20" s="24"/>
      <c r="E20" s="24"/>
      <c r="F20" s="24"/>
      <c r="G20" s="24"/>
      <c r="H20" s="24"/>
    </row>
    <row r="21" spans="1:8" ht="36.75" customHeight="1">
      <c r="A21" s="24" t="str">
        <f>TEXTO!A24</f>
        <v>CLÁUSULA QUINTA - As partes acordam que os bens acima relacionados serão patrimoniados no Campus a que o DOADOR estiver lotado, ou seja, no Campus onde será realizada a pesquisa.</v>
      </c>
      <c r="B21" s="24"/>
      <c r="C21" s="24"/>
      <c r="D21" s="24"/>
      <c r="E21" s="24"/>
      <c r="F21" s="24"/>
      <c r="G21" s="24"/>
      <c r="H21" s="24"/>
    </row>
    <row r="22" spans="1:8" ht="34.5" customHeight="1">
      <c r="A22" s="24" t="str">
        <f>TEXTO!A25</f>
        <v>CLÁUSULA SEXTA - Para dirimir quaisquer dúvidas ou questões que por ventura possam decorrer deste instrumento, que não puderem ser resolvidas por vias amigáveis, as partes elegem o foro da Justiça Federal em RIO BRANCO, Seção Judiciária do ACRE com renúncia de qualquer outro por mais privilegiado que for.</v>
      </c>
      <c r="B22" s="24"/>
      <c r="C22" s="24"/>
      <c r="D22" s="24"/>
      <c r="E22" s="24"/>
      <c r="F22" s="24"/>
      <c r="G22" s="24"/>
      <c r="H22" s="24"/>
    </row>
    <row r="23" spans="1:8" ht="30.75" customHeight="1">
      <c r="A23" s="9"/>
      <c r="B23" s="10"/>
      <c r="C23" s="10"/>
      <c r="D23" s="10"/>
      <c r="E23" s="10"/>
      <c r="F23" s="10"/>
      <c r="G23" s="10"/>
      <c r="H23" s="10"/>
    </row>
    <row r="24" spans="1:8" ht="33.75" customHeight="1">
      <c r="A24" s="25" t="str">
        <f>TEXTO!A26</f>
        <v>E, por estarem justas e acordadas, as partes assinam o presente instrumento em 3(três) vias de igual teor e forma, acompanhadas das Notas Fiscais referentes aos materiais acima descritos, sendo que a(s) Nota(s) Fiscal(is) original(is) seguirá(ão) para o setor de Contabilidade.</v>
      </c>
      <c r="B24" s="25"/>
      <c r="C24" s="25"/>
      <c r="D24" s="25"/>
      <c r="E24" s="25"/>
      <c r="F24" s="25"/>
      <c r="G24" s="25"/>
      <c r="H24" s="25"/>
    </row>
    <row r="25" spans="1:8" ht="27" customHeight="1">
      <c r="A25" s="11"/>
      <c r="B25" s="11"/>
      <c r="C25" s="11"/>
      <c r="D25" s="11"/>
      <c r="E25" s="11"/>
      <c r="F25" s="11"/>
      <c r="G25" s="11"/>
      <c r="H25" s="11"/>
    </row>
    <row r="26" spans="1:8" ht="27" customHeight="1">
      <c r="A26" s="26" t="str">
        <f>'PREENCHER COM OS DADOS'!B9&amp;TEXTO!A27</f>
        <v>RIO BRANCO______,ACRE, ____ de__________________de 2019.</v>
      </c>
      <c r="B26" s="26"/>
      <c r="C26" s="26"/>
      <c r="D26" s="26"/>
      <c r="E26" s="26"/>
      <c r="F26" s="26"/>
      <c r="G26" s="26"/>
      <c r="H26" s="26"/>
    </row>
    <row r="27" spans="1:8" ht="15">
      <c r="A27" s="12"/>
      <c r="B27" s="12"/>
      <c r="C27" s="12"/>
      <c r="D27" s="12"/>
      <c r="E27" s="12"/>
      <c r="F27" s="12"/>
      <c r="G27" s="12"/>
      <c r="H27" s="12"/>
    </row>
    <row r="28" spans="1:8" ht="15">
      <c r="A28" s="12"/>
      <c r="B28" s="12"/>
      <c r="C28" s="12"/>
      <c r="D28" s="12"/>
      <c r="E28" s="12"/>
      <c r="F28" s="12"/>
      <c r="G28" s="12"/>
      <c r="H28" s="12"/>
    </row>
    <row r="29" ht="15">
      <c r="A29" s="13"/>
    </row>
    <row r="30" spans="1:6" ht="64.5" customHeight="1">
      <c r="A30" s="14" t="str">
        <f>+TEXTO!A28</f>
        <v>1) ASSINATURA E CARIMBO DO DOADOR (PROFESSOR):</v>
      </c>
      <c r="F30" s="14" t="str">
        <f>+TEXTO!H28</f>
        <v>DATA: ______/______/______</v>
      </c>
    </row>
    <row r="31" spans="1:6" ht="64.5" customHeight="1">
      <c r="A31" s="14" t="str">
        <f>+TEXTO!A32</f>
        <v>2) ASSINATURA E CARIMBO DO SETOR DE PATRIMÔNIO DO CAMPUS:</v>
      </c>
      <c r="F31" s="14" t="str">
        <f>+TEXTO!H32</f>
        <v>RECEBIDO EM: ______/______/______</v>
      </c>
    </row>
    <row r="32" spans="1:6" ht="64.5" customHeight="1">
      <c r="A32" s="14" t="str">
        <f>+TEXTO!A36</f>
        <v>3) RECEBIDO PELO SETOR DE CONTABILIDADE (ENCAMINHADO PELO PATRIMÔNIO) DO CAMPUS:</v>
      </c>
      <c r="F32" s="14" t="str">
        <f>+TEXTO!H36</f>
        <v>RECEBIDO EM: ______/______/______</v>
      </c>
    </row>
  </sheetData>
  <sheetProtection selectLockedCells="1" selectUnlockedCells="1"/>
  <mergeCells count="13">
    <mergeCell ref="A2:H2"/>
    <mergeCell ref="A3:H3"/>
    <mergeCell ref="A6:H6"/>
    <mergeCell ref="A21:H21"/>
    <mergeCell ref="A22:H22"/>
    <mergeCell ref="A24:H24"/>
    <mergeCell ref="A26:H26"/>
    <mergeCell ref="A4:H4"/>
    <mergeCell ref="A8:H8"/>
    <mergeCell ref="A9:H9"/>
    <mergeCell ref="A18:H18"/>
    <mergeCell ref="A19:H19"/>
    <mergeCell ref="A20:H20"/>
  </mergeCells>
  <printOptions/>
  <pageMargins left="0.2362204724409449" right="0.2362204724409449" top="0.42" bottom="0.36" header="0.31496062992125984" footer="0.31496062992125984"/>
  <pageSetup orientation="landscape" paperSize="9" r:id="rId2"/>
  <headerFooter alignWithMargins="0">
    <oddHeader xml:space="preserve">&amp;L               </oddHeader>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B19"/>
  <sheetViews>
    <sheetView zoomScale="85" zoomScaleNormal="85" zoomScalePageLayoutView="0" workbookViewId="0" topLeftCell="A1">
      <selection activeCell="B10" sqref="B10"/>
    </sheetView>
  </sheetViews>
  <sheetFormatPr defaultColWidth="8.7109375" defaultRowHeight="15"/>
  <cols>
    <col min="1" max="1" width="17.421875" style="0" customWidth="1"/>
    <col min="2" max="2" width="61.8515625" style="0" customWidth="1"/>
    <col min="3" max="3" width="4.140625" style="0" customWidth="1"/>
  </cols>
  <sheetData>
    <row r="1" spans="1:2" ht="15">
      <c r="A1" s="28" t="s">
        <v>8</v>
      </c>
      <c r="B1" s="28"/>
    </row>
    <row r="2" spans="1:3" ht="15">
      <c r="A2" s="15" t="s">
        <v>9</v>
      </c>
      <c r="B2" s="16" t="s">
        <v>10</v>
      </c>
      <c r="C2" s="29" t="s">
        <v>11</v>
      </c>
    </row>
    <row r="3" spans="1:3" ht="15">
      <c r="A3" s="15" t="s">
        <v>12</v>
      </c>
      <c r="B3" s="16">
        <v>123456</v>
      </c>
      <c r="C3" s="29"/>
    </row>
    <row r="4" spans="1:3" ht="15">
      <c r="A4" s="15" t="s">
        <v>13</v>
      </c>
      <c r="B4" s="16" t="s">
        <v>14</v>
      </c>
      <c r="C4" s="29"/>
    </row>
    <row r="5" spans="1:3" ht="15">
      <c r="A5" s="15" t="s">
        <v>15</v>
      </c>
      <c r="B5" s="16" t="s">
        <v>16</v>
      </c>
      <c r="C5" s="29"/>
    </row>
    <row r="6" spans="1:3" ht="15">
      <c r="A6" s="15" t="s">
        <v>17</v>
      </c>
      <c r="B6" s="16">
        <v>100</v>
      </c>
      <c r="C6" s="29"/>
    </row>
    <row r="7" spans="1:3" ht="15">
      <c r="A7" s="15" t="s">
        <v>18</v>
      </c>
      <c r="B7" s="16" t="s">
        <v>19</v>
      </c>
      <c r="C7" s="29"/>
    </row>
    <row r="8" spans="1:28" ht="15" customHeight="1">
      <c r="A8" s="15" t="s">
        <v>20</v>
      </c>
      <c r="B8" s="22" t="s">
        <v>49</v>
      </c>
      <c r="C8" s="29"/>
      <c r="T8" s="3"/>
      <c r="U8" s="3"/>
      <c r="V8" s="3"/>
      <c r="W8" s="3"/>
      <c r="X8" s="3"/>
      <c r="Y8" s="3"/>
      <c r="Z8" s="3"/>
      <c r="AA8" s="3"/>
      <c r="AB8" s="3"/>
    </row>
    <row r="9" spans="1:28" ht="15" customHeight="1">
      <c r="A9" s="15" t="s">
        <v>21</v>
      </c>
      <c r="B9" s="22" t="s">
        <v>50</v>
      </c>
      <c r="C9" s="29"/>
      <c r="T9" s="3"/>
      <c r="U9" s="3"/>
      <c r="V9" s="3"/>
      <c r="W9" s="3"/>
      <c r="X9" s="3"/>
      <c r="Y9" s="3"/>
      <c r="Z9" s="3"/>
      <c r="AA9" s="3"/>
      <c r="AB9" s="3"/>
    </row>
    <row r="10" spans="1:28" ht="15">
      <c r="A10" s="15" t="s">
        <v>22</v>
      </c>
      <c r="B10" s="22" t="s">
        <v>56</v>
      </c>
      <c r="C10" s="29"/>
      <c r="T10" s="3"/>
      <c r="U10" s="3"/>
      <c r="V10" s="3"/>
      <c r="W10" s="3"/>
      <c r="X10" s="3"/>
      <c r="Y10" s="3"/>
      <c r="Z10" s="3"/>
      <c r="AA10" s="3"/>
      <c r="AB10" s="3"/>
    </row>
    <row r="11" spans="1:28" ht="15">
      <c r="A11" s="17" t="s">
        <v>23</v>
      </c>
      <c r="B11" s="22" t="s">
        <v>50</v>
      </c>
      <c r="C11" s="30" t="s">
        <v>24</v>
      </c>
      <c r="T11" s="3"/>
      <c r="U11" s="3"/>
      <c r="V11" s="3"/>
      <c r="W11" s="3"/>
      <c r="X11" s="3"/>
      <c r="Y11" s="3"/>
      <c r="Z11" s="3"/>
      <c r="AA11" s="3"/>
      <c r="AB11" s="3"/>
    </row>
    <row r="12" spans="1:28" ht="15">
      <c r="A12" s="17" t="s">
        <v>25</v>
      </c>
      <c r="B12" s="22" t="s">
        <v>51</v>
      </c>
      <c r="C12" s="30"/>
      <c r="T12" s="3"/>
      <c r="U12" s="3"/>
      <c r="V12" s="3"/>
      <c r="W12" s="3"/>
      <c r="X12" s="3"/>
      <c r="Y12" s="3"/>
      <c r="Z12" s="3"/>
      <c r="AA12" s="3"/>
      <c r="AB12" s="3"/>
    </row>
    <row r="13" spans="1:28" ht="15">
      <c r="A13" s="17" t="s">
        <v>15</v>
      </c>
      <c r="B13" s="22" t="s">
        <v>52</v>
      </c>
      <c r="C13" s="30"/>
      <c r="T13" s="3"/>
      <c r="U13" s="3"/>
      <c r="V13" s="3"/>
      <c r="W13" s="3"/>
      <c r="X13" s="3"/>
      <c r="Y13" s="3"/>
      <c r="Z13" s="3"/>
      <c r="AA13" s="3"/>
      <c r="AB13" s="3"/>
    </row>
    <row r="14" spans="1:28" ht="15">
      <c r="A14" s="17" t="s">
        <v>17</v>
      </c>
      <c r="B14" s="16">
        <v>0</v>
      </c>
      <c r="C14" s="30"/>
      <c r="T14" s="3"/>
      <c r="U14" s="3"/>
      <c r="V14" s="3"/>
      <c r="W14" s="3"/>
      <c r="X14" s="3"/>
      <c r="Y14" s="3"/>
      <c r="Z14" s="3"/>
      <c r="AA14" s="3"/>
      <c r="AB14" s="3"/>
    </row>
    <row r="15" spans="1:28" ht="15">
      <c r="A15" s="17" t="s">
        <v>18</v>
      </c>
      <c r="B15" s="22" t="s">
        <v>53</v>
      </c>
      <c r="C15" s="30"/>
      <c r="T15" s="3"/>
      <c r="U15" s="3"/>
      <c r="V15" s="3"/>
      <c r="W15" s="3"/>
      <c r="X15" s="3"/>
      <c r="Y15" s="3"/>
      <c r="Z15" s="3"/>
      <c r="AA15" s="3"/>
      <c r="AB15" s="3"/>
    </row>
    <row r="16" spans="1:28" ht="15">
      <c r="A16" s="17" t="s">
        <v>21</v>
      </c>
      <c r="B16" s="22" t="s">
        <v>50</v>
      </c>
      <c r="C16" s="30"/>
      <c r="T16" s="3"/>
      <c r="U16" s="3"/>
      <c r="V16" s="3"/>
      <c r="W16" s="3"/>
      <c r="X16" s="3"/>
      <c r="Y16" s="3"/>
      <c r="Z16" s="3"/>
      <c r="AA16" s="3"/>
      <c r="AB16" s="3"/>
    </row>
    <row r="17" spans="1:3" ht="15">
      <c r="A17" s="17" t="s">
        <v>20</v>
      </c>
      <c r="B17" s="23" t="s">
        <v>54</v>
      </c>
      <c r="C17" s="30"/>
    </row>
    <row r="18" spans="1:3" ht="15">
      <c r="A18" s="17" t="s">
        <v>55</v>
      </c>
      <c r="B18" s="16"/>
      <c r="C18" s="30"/>
    </row>
    <row r="19" spans="1:3" ht="15">
      <c r="A19" s="17" t="s">
        <v>26</v>
      </c>
      <c r="B19" s="18"/>
      <c r="C19" s="30"/>
    </row>
  </sheetData>
  <sheetProtection selectLockedCells="1" selectUnlockedCells="1"/>
  <mergeCells count="3">
    <mergeCell ref="A1:B1"/>
    <mergeCell ref="C2:C10"/>
    <mergeCell ref="C11:C19"/>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J16" sqref="J16"/>
    </sheetView>
  </sheetViews>
  <sheetFormatPr defaultColWidth="8.7109375" defaultRowHeight="15"/>
  <sheetData>
    <row r="1" ht="15">
      <c r="A1" t="s">
        <v>27</v>
      </c>
    </row>
    <row r="2" ht="15">
      <c r="A2" t="s">
        <v>28</v>
      </c>
    </row>
    <row r="3" ht="15">
      <c r="A3" t="s">
        <v>29</v>
      </c>
    </row>
    <row r="4" ht="15">
      <c r="A4" t="s">
        <v>30</v>
      </c>
    </row>
    <row r="5" ht="15">
      <c r="A5" t="s">
        <v>31</v>
      </c>
    </row>
    <row r="6" ht="15">
      <c r="A6" t="s">
        <v>32</v>
      </c>
    </row>
    <row r="7" ht="15">
      <c r="A7" t="s">
        <v>33</v>
      </c>
    </row>
    <row r="8" ht="15">
      <c r="A8" t="s">
        <v>34</v>
      </c>
    </row>
    <row r="9" ht="15">
      <c r="A9" t="s">
        <v>35</v>
      </c>
    </row>
    <row r="10" ht="15">
      <c r="A10" t="s">
        <v>57</v>
      </c>
    </row>
    <row r="11" ht="15">
      <c r="A11" t="str">
        <f>IF('PREENCHER COM OS DADOS'!B11="REITORIA","Reitoria",PROPER("Câmpus "&amp;'PREENCHER COM OS DADOS'!B11))</f>
        <v>Câmpus Rio Branco</v>
      </c>
    </row>
    <row r="12" ht="15">
      <c r="A12" t="s">
        <v>36</v>
      </c>
    </row>
    <row r="13" ht="15">
      <c r="A13" t="s">
        <v>37</v>
      </c>
    </row>
    <row r="14" spans="1:8" ht="15" customHeight="1">
      <c r="A14" t="s">
        <v>31</v>
      </c>
      <c r="C14" s="3"/>
      <c r="D14" s="3"/>
      <c r="E14" s="3"/>
      <c r="F14" s="3"/>
      <c r="G14" s="3"/>
      <c r="H14" s="3"/>
    </row>
    <row r="15" spans="1:8" ht="15">
      <c r="A15" t="s">
        <v>32</v>
      </c>
      <c r="C15" s="3"/>
      <c r="D15" s="3"/>
      <c r="E15" s="3"/>
      <c r="F15" s="3"/>
      <c r="G15" s="3"/>
      <c r="H15" s="3"/>
    </row>
    <row r="16" spans="1:8" ht="15" customHeight="1">
      <c r="A16" t="s">
        <v>33</v>
      </c>
      <c r="C16" s="19"/>
      <c r="D16" s="19"/>
      <c r="E16" s="19"/>
      <c r="F16" s="19"/>
      <c r="G16" s="19"/>
      <c r="H16" s="19"/>
    </row>
    <row r="17" spans="1:8" ht="15">
      <c r="A17" t="s">
        <v>35</v>
      </c>
      <c r="C17" s="19"/>
      <c r="D17" s="19"/>
      <c r="E17" s="19"/>
      <c r="F17" s="19"/>
      <c r="G17" s="19"/>
      <c r="H17" s="19"/>
    </row>
    <row r="18" spans="1:7" ht="15">
      <c r="A18" t="s">
        <v>61</v>
      </c>
      <c r="C18" s="20"/>
      <c r="D18" s="20"/>
      <c r="E18" s="20"/>
      <c r="F18" s="21"/>
      <c r="G18" s="21"/>
    </row>
    <row r="19" spans="1:7" ht="15">
      <c r="A19" t="s">
        <v>38</v>
      </c>
      <c r="C19" s="20"/>
      <c r="D19" s="20"/>
      <c r="E19" s="20"/>
      <c r="F19" s="21"/>
      <c r="G19" s="21"/>
    </row>
    <row r="20" spans="1:7" ht="15">
      <c r="A20" t="s">
        <v>59</v>
      </c>
      <c r="C20" s="20"/>
      <c r="D20" s="20"/>
      <c r="E20" s="20"/>
      <c r="F20" s="21"/>
      <c r="G20" s="21"/>
    </row>
    <row r="21" spans="1:2" ht="15">
      <c r="A21" s="13" t="s">
        <v>39</v>
      </c>
      <c r="B21" s="3"/>
    </row>
    <row r="22" spans="1:2" ht="15">
      <c r="A22" t="s">
        <v>40</v>
      </c>
      <c r="B22" s="3"/>
    </row>
    <row r="23" spans="1:2" ht="15">
      <c r="A23" t="s">
        <v>41</v>
      </c>
      <c r="B23" s="19"/>
    </row>
    <row r="24" spans="1:2" ht="15">
      <c r="A24" t="s">
        <v>42</v>
      </c>
      <c r="B24" s="19"/>
    </row>
    <row r="25" spans="1:2" ht="15">
      <c r="A25" t="s">
        <v>58</v>
      </c>
      <c r="B25" s="20"/>
    </row>
    <row r="26" spans="1:2" ht="15">
      <c r="A26" t="s">
        <v>43</v>
      </c>
      <c r="B26" s="20"/>
    </row>
    <row r="27" ht="15">
      <c r="A27" t="s">
        <v>60</v>
      </c>
    </row>
    <row r="28" spans="1:8" ht="15">
      <c r="A28" t="s">
        <v>44</v>
      </c>
      <c r="H28" t="s">
        <v>45</v>
      </c>
    </row>
    <row r="32" spans="1:8" ht="15">
      <c r="A32" t="s">
        <v>46</v>
      </c>
      <c r="H32" t="s">
        <v>47</v>
      </c>
    </row>
    <row r="36" spans="1:8" ht="15">
      <c r="A36" t="s">
        <v>48</v>
      </c>
      <c r="H36" t="s">
        <v>47</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UFAC</cp:lastModifiedBy>
  <cp:lastPrinted>2019-06-05T19:11:02Z</cp:lastPrinted>
  <dcterms:modified xsi:type="dcterms:W3CDTF">2019-06-05T19:12:28Z</dcterms:modified>
  <cp:category/>
  <cp:version/>
  <cp:contentType/>
  <cp:contentStatus/>
</cp:coreProperties>
</file>